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ED56F02A-F983-40E3-AD1A-2CA5FE4613F5}" xr6:coauthVersionLast="36" xr6:coauthVersionMax="36" xr10:uidLastSave="{00000000-0000-0000-0000-000000000000}"/>
  <bookViews>
    <workbookView xWindow="0" yWindow="0" windowWidth="20490" windowHeight="7170" xr2:uid="{048ADA5B-C3E1-4F1E-BD4A-F7453AFB7A85}"/>
  </bookViews>
  <sheets>
    <sheet name="Sayf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9" i="1"/>
  <c r="J9" i="1"/>
  <c r="H8" i="1"/>
  <c r="F8" i="1"/>
  <c r="D8" i="1"/>
  <c r="A11" i="1"/>
  <c r="A10" i="1"/>
  <c r="F31" i="1"/>
  <c r="D9" i="1" s="1"/>
  <c r="E31" i="1"/>
  <c r="C9" i="1" s="1"/>
  <c r="C31" i="1"/>
  <c r="B31" i="1"/>
  <c r="I30" i="1"/>
  <c r="H30" i="1"/>
  <c r="J30" i="1" s="1"/>
  <c r="G30" i="1"/>
  <c r="D30" i="1"/>
  <c r="I29" i="1"/>
  <c r="H29" i="1"/>
  <c r="G29" i="1"/>
  <c r="D29" i="1"/>
  <c r="I28" i="1"/>
  <c r="H28" i="1"/>
  <c r="G28" i="1"/>
  <c r="D28" i="1"/>
  <c r="I27" i="1"/>
  <c r="H27" i="1"/>
  <c r="G27" i="1"/>
  <c r="D27" i="1"/>
  <c r="D31" i="1" s="1"/>
  <c r="E20" i="1"/>
  <c r="C8" i="1" s="1"/>
  <c r="E8" i="1" s="1"/>
  <c r="F20" i="1"/>
  <c r="D20" i="1"/>
  <c r="C20" i="1"/>
  <c r="B20" i="1"/>
  <c r="H17" i="1"/>
  <c r="I17" i="1"/>
  <c r="H18" i="1"/>
  <c r="H19" i="1"/>
  <c r="I16" i="1"/>
  <c r="H16" i="1"/>
  <c r="G17" i="1"/>
  <c r="G18" i="1"/>
  <c r="G19" i="1"/>
  <c r="G16" i="1"/>
  <c r="D17" i="1"/>
  <c r="D18" i="1"/>
  <c r="D19" i="1"/>
  <c r="D16" i="1"/>
  <c r="B10" i="1"/>
  <c r="J19" i="1" l="1"/>
  <c r="J8" i="1" s="1"/>
  <c r="J11" i="1"/>
  <c r="F9" i="1"/>
  <c r="D10" i="1"/>
  <c r="F10" i="1" s="1"/>
  <c r="J28" i="1"/>
  <c r="H9" i="1" s="1"/>
  <c r="H11" i="1" s="1"/>
  <c r="I31" i="1"/>
  <c r="E9" i="1"/>
  <c r="C10" i="1"/>
  <c r="J18" i="1"/>
  <c r="I8" i="1" s="1"/>
  <c r="I20" i="1"/>
  <c r="G20" i="1"/>
  <c r="J29" i="1"/>
  <c r="I9" i="1" s="1"/>
  <c r="H31" i="1"/>
  <c r="G31" i="1"/>
  <c r="J17" i="1"/>
  <c r="H20" i="1"/>
  <c r="J16" i="1"/>
  <c r="J27" i="1"/>
  <c r="J20" i="1" l="1"/>
  <c r="G8" i="1"/>
  <c r="J31" i="1"/>
  <c r="G9" i="1"/>
  <c r="G11" i="1" s="1"/>
  <c r="I11" i="1"/>
  <c r="C11" i="1"/>
  <c r="E10" i="1"/>
  <c r="E11" i="1" s="1"/>
</calcChain>
</file>

<file path=xl/sharedStrings.xml><?xml version="1.0" encoding="utf-8"?>
<sst xmlns="http://schemas.openxmlformats.org/spreadsheetml/2006/main" count="72" uniqueCount="36">
  <si>
    <t>KAPASİTE</t>
  </si>
  <si>
    <t>TOPLAM</t>
  </si>
  <si>
    <t>KAYITLI ÖĞRENCİ</t>
  </si>
  <si>
    <t>BOŞ KONTENJAN</t>
  </si>
  <si>
    <t>PARASIZ</t>
  </si>
  <si>
    <t>PARALI</t>
  </si>
  <si>
    <t>SINIF</t>
  </si>
  <si>
    <t>KAYITLI ÖĞRENCİ SAYISI</t>
  </si>
  <si>
    <t>KAPASİTE BİLGİLERİ</t>
  </si>
  <si>
    <t>TOPLAMLAR</t>
  </si>
  <si>
    <t>ERKEK ÖĞRENCİ PANSİYONU KONTENJAN AYRINTILI BİLGİLERİ</t>
  </si>
  <si>
    <t>KIZ ÖĞRENCİ PANSİYONU KONTENJAN AYRINTILI BİLGİLERİ</t>
  </si>
  <si>
    <t>SINIFLARA GÖRE BOŞ KONTENJAN DAĞILIMI</t>
  </si>
  <si>
    <t>9.SINIF</t>
  </si>
  <si>
    <t>10.SINIF</t>
  </si>
  <si>
    <t>11.SINIF</t>
  </si>
  <si>
    <t>12.SINIF</t>
  </si>
  <si>
    <t>DİKKAT :</t>
  </si>
  <si>
    <t>2022-2023 Eğitim Öğretim Yılı İçin:</t>
  </si>
  <si>
    <t xml:space="preserve">20 PARASIZ, 5 PARALI </t>
  </si>
  <si>
    <t>0 PARASIZ,0 PARALI</t>
  </si>
  <si>
    <t>ÖĞRENCİ KAYDI YAPILACAKTIR</t>
  </si>
  <si>
    <t>ERKEK ÖĞRENCİ PANSİYONUNA;</t>
  </si>
  <si>
    <t>KIZ ÖĞRENCİ PANSİYONUNA;</t>
  </si>
  <si>
    <t xml:space="preserve">NOT: SINIF BAZINDA ÖĞRENCİ BAŞVURUSUNUN AZ OLMASI HALİNDE ARTAN KONTENJANLAR AZ KONTENJAN </t>
  </si>
  <si>
    <t>SINIFLARA EŞİT DAĞITILACAKTIR.</t>
  </si>
  <si>
    <t>10 PARASIZ, 0 PARALI</t>
  </si>
  <si>
    <t xml:space="preserve">19 PARASIZ, 5 PARALI </t>
  </si>
  <si>
    <t>15 PARASIZ, 2 PARALI</t>
  </si>
  <si>
    <t>6 PARASIZ, 5 PARALI</t>
  </si>
  <si>
    <t>0 PARASIZ,4 PARALI</t>
  </si>
  <si>
    <t>ÖDEMİŞ AYDINOĞLU MEHMET BEY ANADOLU İMAM HATİP LİSESİ</t>
  </si>
  <si>
    <t>2022-2023 EĞİTİM ÖĞRETİM YILI</t>
  </si>
  <si>
    <t>KIZ VE ERKEK ÖĞRENCİ PANSİYONU</t>
  </si>
  <si>
    <t>KONTENJAN BİLGİLERİ FORMU</t>
  </si>
  <si>
    <t>KIZ VE ERKEK ÖĞRENCİ PANSİYON GENEL KAPASİTE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</si>
</sst>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u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" xfId="0" applyBorder="1"/>
    <xf numFmtId="0" fontId="0" fillId="2" borderId="3" xfId="0" applyFill="1" applyBorder="1"/>
    <xf numFmtId="0" fontId="1" fillId="0" borderId="3" xfId="0" applyFont="1" applyBorder="1"/>
    <xf numFmtId="0" fontId="0" fillId="0" borderId="4" xfId="0" applyBorder="1"/>
    <xf numFmtId="0" fontId="1" fillId="2" borderId="3" xfId="0" applyFont="1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1" fillId="0" borderId="3" xfId="0" applyFont="1" applyBorder="1" applyAlignment="1"/>
    <xf numFmtId="0" fontId="3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F57F4-289F-424D-A3C3-CE58F5ECBCFB}">
  <dimension ref="A1:J47"/>
  <sheetViews>
    <sheetView tabSelected="1" workbookViewId="0">
      <selection activeCell="L12" sqref="L12"/>
    </sheetView>
  </sheetViews>
  <sheetFormatPr defaultRowHeight="15" x14ac:dyDescent="0.25"/>
  <cols>
    <col min="3" max="3" width="12.85546875" customWidth="1"/>
    <col min="4" max="4" width="12.140625" customWidth="1"/>
  </cols>
  <sheetData>
    <row r="1" spans="1:10" x14ac:dyDescent="0.2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3" t="s">
        <v>33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3" t="s">
        <v>34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x14ac:dyDescent="0.25">
      <c r="A6" s="17" t="s">
        <v>0</v>
      </c>
      <c r="B6" s="17"/>
      <c r="C6" s="21" t="s">
        <v>2</v>
      </c>
      <c r="D6" s="21"/>
      <c r="E6" s="22" t="s">
        <v>3</v>
      </c>
      <c r="F6" s="22"/>
      <c r="G6" s="12" t="s">
        <v>12</v>
      </c>
      <c r="H6" s="12"/>
      <c r="I6" s="12"/>
      <c r="J6" s="12"/>
    </row>
    <row r="7" spans="1:10" x14ac:dyDescent="0.25">
      <c r="A7" s="10" t="s">
        <v>5</v>
      </c>
      <c r="B7" s="10" t="s">
        <v>4</v>
      </c>
      <c r="C7" s="9" t="s">
        <v>4</v>
      </c>
      <c r="D7" s="9" t="s">
        <v>5</v>
      </c>
      <c r="E7" s="8" t="s">
        <v>4</v>
      </c>
      <c r="F7" s="8" t="s">
        <v>5</v>
      </c>
      <c r="G7" s="4" t="s">
        <v>13</v>
      </c>
      <c r="H7" s="4" t="s">
        <v>14</v>
      </c>
      <c r="I7" s="4" t="s">
        <v>15</v>
      </c>
      <c r="J7" s="4" t="s">
        <v>16</v>
      </c>
    </row>
    <row r="8" spans="1:10" x14ac:dyDescent="0.25">
      <c r="A8" s="10">
        <v>80</v>
      </c>
      <c r="B8" s="10">
        <v>20</v>
      </c>
      <c r="C8" s="9">
        <f>E20</f>
        <v>56</v>
      </c>
      <c r="D8" s="9">
        <f>F20</f>
        <v>9</v>
      </c>
      <c r="E8" s="8">
        <f>A8-C8</f>
        <v>24</v>
      </c>
      <c r="F8" s="8">
        <f>B8-D8</f>
        <v>11</v>
      </c>
      <c r="G8" s="4">
        <f>J16</f>
        <v>25</v>
      </c>
      <c r="H8" s="4">
        <f>J17</f>
        <v>16</v>
      </c>
      <c r="I8" s="4">
        <f>J18</f>
        <v>-5</v>
      </c>
      <c r="J8" s="4">
        <f>J19</f>
        <v>-1</v>
      </c>
    </row>
    <row r="9" spans="1:10" x14ac:dyDescent="0.25">
      <c r="A9" s="10">
        <v>80</v>
      </c>
      <c r="B9" s="10">
        <v>20</v>
      </c>
      <c r="C9" s="9">
        <f>E31</f>
        <v>41</v>
      </c>
      <c r="D9" s="9">
        <f>F31</f>
        <v>3</v>
      </c>
      <c r="E9" s="8">
        <f t="shared" ref="E9:E10" si="0">A9-C9</f>
        <v>39</v>
      </c>
      <c r="F9" s="8">
        <f t="shared" ref="F9:F10" si="1">B9-D9</f>
        <v>17</v>
      </c>
      <c r="G9" s="4">
        <f>J27</f>
        <v>24</v>
      </c>
      <c r="H9" s="4">
        <f>J28</f>
        <v>17</v>
      </c>
      <c r="I9" s="4">
        <f>J29</f>
        <v>11</v>
      </c>
      <c r="J9" s="4">
        <f>J30</f>
        <v>4</v>
      </c>
    </row>
    <row r="10" spans="1:10" x14ac:dyDescent="0.25">
      <c r="A10" s="10">
        <f>A8+A9</f>
        <v>160</v>
      </c>
      <c r="B10" s="10">
        <f>B8+B9</f>
        <v>40</v>
      </c>
      <c r="C10" s="9">
        <f>C8+C9</f>
        <v>97</v>
      </c>
      <c r="D10" s="9">
        <f>D8+D9</f>
        <v>12</v>
      </c>
      <c r="E10" s="8">
        <f t="shared" si="0"/>
        <v>63</v>
      </c>
      <c r="F10" s="8">
        <f t="shared" si="1"/>
        <v>28</v>
      </c>
      <c r="G10" s="4"/>
      <c r="H10" s="4"/>
      <c r="I10" s="4"/>
      <c r="J10" s="4"/>
    </row>
    <row r="11" spans="1:10" x14ac:dyDescent="0.25">
      <c r="A11" s="18">
        <f>A10+B10</f>
        <v>200</v>
      </c>
      <c r="B11" s="18"/>
      <c r="C11" s="19">
        <f>C10+D10</f>
        <v>109</v>
      </c>
      <c r="D11" s="19"/>
      <c r="E11" s="20">
        <f>E10+F10</f>
        <v>91</v>
      </c>
      <c r="F11" s="20"/>
      <c r="G11" s="7">
        <f>G8+G9</f>
        <v>49</v>
      </c>
      <c r="H11" s="7">
        <f t="shared" ref="H11:J11" si="2">H8+H9</f>
        <v>33</v>
      </c>
      <c r="I11" s="7">
        <f t="shared" si="2"/>
        <v>6</v>
      </c>
      <c r="J11" s="7">
        <f t="shared" si="2"/>
        <v>3</v>
      </c>
    </row>
    <row r="12" spans="1:10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</row>
    <row r="13" spans="1:10" x14ac:dyDescent="0.25">
      <c r="A13" s="30" t="s">
        <v>11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25">
      <c r="A14" s="11"/>
      <c r="B14" s="14" t="s">
        <v>8</v>
      </c>
      <c r="C14" s="15"/>
      <c r="D14" s="16"/>
      <c r="E14" s="27" t="s">
        <v>7</v>
      </c>
      <c r="F14" s="27"/>
      <c r="G14" s="27"/>
      <c r="H14" s="27" t="s">
        <v>3</v>
      </c>
      <c r="I14" s="27"/>
      <c r="J14" s="27"/>
    </row>
    <row r="15" spans="1:10" x14ac:dyDescent="0.25">
      <c r="A15" s="5" t="s">
        <v>6</v>
      </c>
      <c r="B15" s="5" t="s">
        <v>4</v>
      </c>
      <c r="C15" s="5" t="s">
        <v>5</v>
      </c>
      <c r="D15" s="5" t="s">
        <v>1</v>
      </c>
      <c r="E15" s="5" t="s">
        <v>4</v>
      </c>
      <c r="F15" s="5" t="s">
        <v>5</v>
      </c>
      <c r="G15" s="5" t="s">
        <v>1</v>
      </c>
      <c r="H15" s="5" t="s">
        <v>4</v>
      </c>
      <c r="I15" s="5" t="s">
        <v>5</v>
      </c>
      <c r="J15" s="5" t="s">
        <v>1</v>
      </c>
    </row>
    <row r="16" spans="1:10" x14ac:dyDescent="0.25">
      <c r="A16" s="3">
        <v>9</v>
      </c>
      <c r="B16" s="3">
        <v>20</v>
      </c>
      <c r="C16" s="3">
        <v>5</v>
      </c>
      <c r="D16" s="3">
        <f>B16+C16</f>
        <v>25</v>
      </c>
      <c r="E16" s="3">
        <v>0</v>
      </c>
      <c r="F16" s="3">
        <v>0</v>
      </c>
      <c r="G16" s="3">
        <f>E16+F16</f>
        <v>0</v>
      </c>
      <c r="H16" s="3">
        <f>B16-E16</f>
        <v>20</v>
      </c>
      <c r="I16" s="3">
        <f>C16-F16</f>
        <v>5</v>
      </c>
      <c r="J16" s="3">
        <f>H16+I16</f>
        <v>25</v>
      </c>
    </row>
    <row r="17" spans="1:10" x14ac:dyDescent="0.25">
      <c r="A17" s="3">
        <v>10</v>
      </c>
      <c r="B17" s="3">
        <v>20</v>
      </c>
      <c r="C17" s="3">
        <v>5</v>
      </c>
      <c r="D17" s="3">
        <f t="shared" ref="D17:D19" si="3">B17+C17</f>
        <v>25</v>
      </c>
      <c r="E17" s="3">
        <v>6</v>
      </c>
      <c r="F17" s="3">
        <v>3</v>
      </c>
      <c r="G17" s="3">
        <f t="shared" ref="G17:G19" si="4">E17+F17</f>
        <v>9</v>
      </c>
      <c r="H17" s="3">
        <f t="shared" ref="H17:H19" si="5">B17-E17</f>
        <v>14</v>
      </c>
      <c r="I17" s="3">
        <f t="shared" ref="I17:I19" si="6">C17-F17</f>
        <v>2</v>
      </c>
      <c r="J17" s="3">
        <f t="shared" ref="J17:J19" si="7">H17+I17</f>
        <v>16</v>
      </c>
    </row>
    <row r="18" spans="1:10" x14ac:dyDescent="0.25">
      <c r="A18" s="3">
        <v>11</v>
      </c>
      <c r="B18" s="3">
        <v>20</v>
      </c>
      <c r="C18" s="3">
        <v>5</v>
      </c>
      <c r="D18" s="3">
        <f t="shared" si="3"/>
        <v>25</v>
      </c>
      <c r="E18" s="3">
        <v>26</v>
      </c>
      <c r="F18" s="3">
        <v>4</v>
      </c>
      <c r="G18" s="3">
        <f t="shared" si="4"/>
        <v>30</v>
      </c>
      <c r="H18" s="3">
        <f t="shared" si="5"/>
        <v>-6</v>
      </c>
      <c r="I18" s="3">
        <f t="shared" si="6"/>
        <v>1</v>
      </c>
      <c r="J18" s="3">
        <f t="shared" si="7"/>
        <v>-5</v>
      </c>
    </row>
    <row r="19" spans="1:10" ht="15.75" thickBot="1" x14ac:dyDescent="0.3">
      <c r="A19" s="6">
        <v>12</v>
      </c>
      <c r="B19" s="6">
        <v>20</v>
      </c>
      <c r="C19" s="6">
        <v>5</v>
      </c>
      <c r="D19" s="6">
        <f t="shared" si="3"/>
        <v>25</v>
      </c>
      <c r="E19" s="6">
        <v>24</v>
      </c>
      <c r="F19" s="6">
        <v>2</v>
      </c>
      <c r="G19" s="6">
        <f t="shared" si="4"/>
        <v>26</v>
      </c>
      <c r="H19" s="6">
        <f t="shared" si="5"/>
        <v>-4</v>
      </c>
      <c r="I19" s="6">
        <f t="shared" si="6"/>
        <v>3</v>
      </c>
      <c r="J19" s="6">
        <f t="shared" si="7"/>
        <v>-1</v>
      </c>
    </row>
    <row r="20" spans="1:10" ht="15.75" thickTop="1" x14ac:dyDescent="0.25">
      <c r="A20" s="25" t="s">
        <v>9</v>
      </c>
      <c r="B20" s="23">
        <f>B16+B17+B18+B19</f>
        <v>80</v>
      </c>
      <c r="C20" s="23">
        <f>C16+C17+C18+C19</f>
        <v>20</v>
      </c>
      <c r="D20" s="23">
        <f>D16+D17+D18+D19</f>
        <v>100</v>
      </c>
      <c r="E20" s="23">
        <f t="shared" ref="E20:J20" si="8">E16+E17+E18+E19</f>
        <v>56</v>
      </c>
      <c r="F20" s="23">
        <f t="shared" si="8"/>
        <v>9</v>
      </c>
      <c r="G20" s="23">
        <f t="shared" si="8"/>
        <v>65</v>
      </c>
      <c r="H20" s="23">
        <f t="shared" si="8"/>
        <v>24</v>
      </c>
      <c r="I20" s="23">
        <f t="shared" si="8"/>
        <v>11</v>
      </c>
      <c r="J20" s="23">
        <f t="shared" si="8"/>
        <v>35</v>
      </c>
    </row>
    <row r="21" spans="1:10" ht="15.75" thickBot="1" x14ac:dyDescent="0.3">
      <c r="A21" s="26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75" thickTop="1" x14ac:dyDescent="0.25"/>
    <row r="24" spans="1:10" x14ac:dyDescent="0.25">
      <c r="A24" s="30" t="s">
        <v>10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x14ac:dyDescent="0.25">
      <c r="A25" s="27" t="s">
        <v>8</v>
      </c>
      <c r="B25" s="27"/>
      <c r="C25" s="27"/>
      <c r="D25" s="27"/>
      <c r="E25" s="27" t="s">
        <v>7</v>
      </c>
      <c r="F25" s="27"/>
      <c r="G25" s="27"/>
      <c r="H25" s="27" t="s">
        <v>3</v>
      </c>
      <c r="I25" s="27"/>
      <c r="J25" s="27"/>
    </row>
    <row r="26" spans="1:10" x14ac:dyDescent="0.25">
      <c r="A26" s="5" t="s">
        <v>6</v>
      </c>
      <c r="B26" s="5" t="s">
        <v>4</v>
      </c>
      <c r="C26" s="5" t="s">
        <v>5</v>
      </c>
      <c r="D26" s="5" t="s">
        <v>1</v>
      </c>
      <c r="E26" s="5" t="s">
        <v>4</v>
      </c>
      <c r="F26" s="5" t="s">
        <v>5</v>
      </c>
      <c r="G26" s="5" t="s">
        <v>1</v>
      </c>
      <c r="H26" s="5" t="s">
        <v>4</v>
      </c>
      <c r="I26" s="5" t="s">
        <v>5</v>
      </c>
      <c r="J26" s="5" t="s">
        <v>1</v>
      </c>
    </row>
    <row r="27" spans="1:10" x14ac:dyDescent="0.25">
      <c r="A27" s="3">
        <v>9</v>
      </c>
      <c r="B27" s="3">
        <v>20</v>
      </c>
      <c r="C27" s="3">
        <v>5</v>
      </c>
      <c r="D27" s="3">
        <f>B27+C27</f>
        <v>25</v>
      </c>
      <c r="E27" s="3">
        <v>1</v>
      </c>
      <c r="F27" s="3">
        <v>0</v>
      </c>
      <c r="G27" s="3">
        <f>E27+F27</f>
        <v>1</v>
      </c>
      <c r="H27" s="3">
        <f>B27-E27</f>
        <v>19</v>
      </c>
      <c r="I27" s="3">
        <f>C27-F27</f>
        <v>5</v>
      </c>
      <c r="J27" s="3">
        <f>H27+I27</f>
        <v>24</v>
      </c>
    </row>
    <row r="28" spans="1:10" x14ac:dyDescent="0.25">
      <c r="A28" s="3">
        <v>10</v>
      </c>
      <c r="B28" s="3">
        <v>20</v>
      </c>
      <c r="C28" s="3">
        <v>5</v>
      </c>
      <c r="D28" s="3">
        <f t="shared" ref="D28:D30" si="9">B28+C28</f>
        <v>25</v>
      </c>
      <c r="E28" s="3">
        <v>5</v>
      </c>
      <c r="F28" s="3">
        <v>3</v>
      </c>
      <c r="G28" s="3">
        <f t="shared" ref="G28:G30" si="10">E28+F28</f>
        <v>8</v>
      </c>
      <c r="H28" s="3">
        <f t="shared" ref="H28:H30" si="11">B28-E28</f>
        <v>15</v>
      </c>
      <c r="I28" s="3">
        <f t="shared" ref="I28:I30" si="12">C28-F28</f>
        <v>2</v>
      </c>
      <c r="J28" s="3">
        <f t="shared" ref="J28:J30" si="13">H28+I28</f>
        <v>17</v>
      </c>
    </row>
    <row r="29" spans="1:10" x14ac:dyDescent="0.25">
      <c r="A29" s="3">
        <v>11</v>
      </c>
      <c r="B29" s="3">
        <v>20</v>
      </c>
      <c r="C29" s="3">
        <v>5</v>
      </c>
      <c r="D29" s="3">
        <f t="shared" si="9"/>
        <v>25</v>
      </c>
      <c r="E29" s="3">
        <v>14</v>
      </c>
      <c r="F29" s="3">
        <v>0</v>
      </c>
      <c r="G29" s="3">
        <f t="shared" si="10"/>
        <v>14</v>
      </c>
      <c r="H29" s="3">
        <f t="shared" si="11"/>
        <v>6</v>
      </c>
      <c r="I29" s="3">
        <f t="shared" si="12"/>
        <v>5</v>
      </c>
      <c r="J29" s="3">
        <f t="shared" si="13"/>
        <v>11</v>
      </c>
    </row>
    <row r="30" spans="1:10" ht="15.75" thickBot="1" x14ac:dyDescent="0.3">
      <c r="A30" s="6">
        <v>12</v>
      </c>
      <c r="B30" s="6">
        <v>20</v>
      </c>
      <c r="C30" s="6">
        <v>5</v>
      </c>
      <c r="D30" s="6">
        <f t="shared" si="9"/>
        <v>25</v>
      </c>
      <c r="E30" s="6">
        <v>21</v>
      </c>
      <c r="F30" s="6">
        <v>0</v>
      </c>
      <c r="G30" s="6">
        <f t="shared" si="10"/>
        <v>21</v>
      </c>
      <c r="H30" s="6">
        <f t="shared" si="11"/>
        <v>-1</v>
      </c>
      <c r="I30" s="6">
        <f t="shared" si="12"/>
        <v>5</v>
      </c>
      <c r="J30" s="6">
        <f t="shared" si="13"/>
        <v>4</v>
      </c>
    </row>
    <row r="31" spans="1:10" ht="15.75" thickTop="1" x14ac:dyDescent="0.25">
      <c r="A31" s="25" t="s">
        <v>9</v>
      </c>
      <c r="B31" s="23">
        <f>B27+B28+B29+B30</f>
        <v>80</v>
      </c>
      <c r="C31" s="23">
        <f>C27+C28+C29+C30</f>
        <v>20</v>
      </c>
      <c r="D31" s="23">
        <f>D27+D28+D29+D30</f>
        <v>100</v>
      </c>
      <c r="E31" s="23">
        <f t="shared" ref="E31" si="14">E27+E28+E29+E30</f>
        <v>41</v>
      </c>
      <c r="F31" s="23">
        <f t="shared" ref="F31" si="15">F27+F28+F29+F30</f>
        <v>3</v>
      </c>
      <c r="G31" s="23">
        <f t="shared" ref="G31" si="16">G27+G28+G29+G30</f>
        <v>44</v>
      </c>
      <c r="H31" s="23">
        <f t="shared" ref="H31" si="17">H27+H28+H29+H30</f>
        <v>39</v>
      </c>
      <c r="I31" s="23">
        <f t="shared" ref="I31" si="18">I27+I28+I29+I30</f>
        <v>17</v>
      </c>
      <c r="J31" s="23">
        <f t="shared" ref="J31" si="19">J27+J28+J29+J30</f>
        <v>56</v>
      </c>
    </row>
    <row r="32" spans="1:10" ht="15.75" thickBot="1" x14ac:dyDescent="0.3">
      <c r="A32" s="26"/>
      <c r="B32" s="24"/>
      <c r="C32" s="24"/>
      <c r="D32" s="24"/>
      <c r="E32" s="24"/>
      <c r="F32" s="24"/>
      <c r="G32" s="24"/>
      <c r="H32" s="24"/>
      <c r="I32" s="24"/>
      <c r="J32" s="24"/>
    </row>
    <row r="33" spans="1:8" ht="15.75" thickTop="1" x14ac:dyDescent="0.25"/>
    <row r="34" spans="1:8" ht="21" x14ac:dyDescent="0.35">
      <c r="A34" s="31" t="s">
        <v>17</v>
      </c>
    </row>
    <row r="35" spans="1:8" x14ac:dyDescent="0.25">
      <c r="A35" s="1" t="s">
        <v>18</v>
      </c>
      <c r="B35" s="1"/>
    </row>
    <row r="36" spans="1:8" x14ac:dyDescent="0.25">
      <c r="A36" s="1" t="s">
        <v>23</v>
      </c>
      <c r="D36" t="s">
        <v>13</v>
      </c>
      <c r="E36" t="s">
        <v>19</v>
      </c>
    </row>
    <row r="37" spans="1:8" x14ac:dyDescent="0.25">
      <c r="A37" s="1"/>
      <c r="D37" t="s">
        <v>14</v>
      </c>
      <c r="E37" t="s">
        <v>26</v>
      </c>
      <c r="H37" s="28">
        <v>35</v>
      </c>
    </row>
    <row r="38" spans="1:8" x14ac:dyDescent="0.25">
      <c r="A38" s="1"/>
      <c r="D38" t="s">
        <v>15</v>
      </c>
      <c r="E38" t="s">
        <v>20</v>
      </c>
      <c r="H38" s="28"/>
    </row>
    <row r="39" spans="1:8" x14ac:dyDescent="0.25">
      <c r="A39" s="1"/>
      <c r="D39" t="s">
        <v>16</v>
      </c>
      <c r="E39" t="s">
        <v>20</v>
      </c>
    </row>
    <row r="40" spans="1:8" x14ac:dyDescent="0.25">
      <c r="A40" s="1" t="s">
        <v>22</v>
      </c>
      <c r="D40" t="s">
        <v>13</v>
      </c>
      <c r="E40" t="s">
        <v>27</v>
      </c>
    </row>
    <row r="41" spans="1:8" x14ac:dyDescent="0.25">
      <c r="D41" t="s">
        <v>14</v>
      </c>
      <c r="E41" t="s">
        <v>28</v>
      </c>
      <c r="H41" s="28">
        <v>56</v>
      </c>
    </row>
    <row r="42" spans="1:8" x14ac:dyDescent="0.25">
      <c r="D42" t="s">
        <v>15</v>
      </c>
      <c r="E42" t="s">
        <v>29</v>
      </c>
      <c r="H42" s="28"/>
    </row>
    <row r="43" spans="1:8" x14ac:dyDescent="0.25">
      <c r="D43" t="s">
        <v>16</v>
      </c>
      <c r="E43" t="s">
        <v>30</v>
      </c>
    </row>
    <row r="44" spans="1:8" x14ac:dyDescent="0.25">
      <c r="E44" s="13" t="s">
        <v>21</v>
      </c>
      <c r="F44" s="13"/>
      <c r="G44" s="13"/>
      <c r="H44" s="13"/>
    </row>
    <row r="46" spans="1:8" x14ac:dyDescent="0.25">
      <c r="A46" t="s">
        <v>24</v>
      </c>
    </row>
    <row r="47" spans="1:8" x14ac:dyDescent="0.25">
      <c r="B47" t="s">
        <v>25</v>
      </c>
    </row>
  </sheetData>
  <mergeCells count="43">
    <mergeCell ref="H37:H38"/>
    <mergeCell ref="H41:H42"/>
    <mergeCell ref="A1:J1"/>
    <mergeCell ref="A2:J2"/>
    <mergeCell ref="A3:J3"/>
    <mergeCell ref="A4:J4"/>
    <mergeCell ref="A5:J5"/>
    <mergeCell ref="E14:G14"/>
    <mergeCell ref="H14:J14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5:D25"/>
    <mergeCell ref="E25:G25"/>
    <mergeCell ref="H25:J25"/>
    <mergeCell ref="B31:B32"/>
    <mergeCell ref="C31:C32"/>
    <mergeCell ref="D31:D32"/>
    <mergeCell ref="E31:E32"/>
    <mergeCell ref="F31:F32"/>
    <mergeCell ref="G6:J6"/>
    <mergeCell ref="E44:H44"/>
    <mergeCell ref="B14:D14"/>
    <mergeCell ref="A6:B6"/>
    <mergeCell ref="A11:B11"/>
    <mergeCell ref="C11:D11"/>
    <mergeCell ref="E11:F11"/>
    <mergeCell ref="C6:D6"/>
    <mergeCell ref="E6:F6"/>
    <mergeCell ref="G31:G32"/>
    <mergeCell ref="H31:H32"/>
    <mergeCell ref="I31:I32"/>
    <mergeCell ref="J31:J32"/>
    <mergeCell ref="A13:J13"/>
    <mergeCell ref="A24:J24"/>
    <mergeCell ref="A31:A3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2022-08-21T15:36:27Z</cp:lastPrinted>
  <dcterms:created xsi:type="dcterms:W3CDTF">2022-07-05T12:27:09Z</dcterms:created>
  <dcterms:modified xsi:type="dcterms:W3CDTF">2022-08-21T15:37:57Z</dcterms:modified>
</cp:coreProperties>
</file>